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cerclesas-my.sharepoint.com/personal/valerie_vanwormhoudt_mycerclesas_onmicrosoft_com/Documents/R/Module CSF/"/>
    </mc:Choice>
  </mc:AlternateContent>
  <xr:revisionPtr revIDLastSave="11" documentId="8_{7B14C3C4-AFA0-432A-83A9-C3CE0F8B7FDB}" xr6:coauthVersionLast="47" xr6:coauthVersionMax="47" xr10:uidLastSave="{9129B8BA-D02B-4066-8BD9-FEC03DBA8B74}"/>
  <bookViews>
    <workbookView xWindow="-110" yWindow="-110" windowWidth="19420" windowHeight="10420" xr2:uid="{40F761D3-2FB8-4B06-B9E5-CFF2AEE72692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" l="1"/>
  <c r="C51" i="1"/>
  <c r="B56" i="1"/>
  <c r="B51" i="1"/>
  <c r="C59" i="1"/>
  <c r="C52" i="1"/>
  <c r="B52" i="1"/>
  <c r="C54" i="1"/>
  <c r="B54" i="1"/>
  <c r="C53" i="1"/>
  <c r="B53" i="1"/>
  <c r="C58" i="1" l="1"/>
</calcChain>
</file>

<file path=xl/sharedStrings.xml><?xml version="1.0" encoding="utf-8"?>
<sst xmlns="http://schemas.openxmlformats.org/spreadsheetml/2006/main" count="64" uniqueCount="49">
  <si>
    <t>Gaz</t>
  </si>
  <si>
    <t>Charbon</t>
  </si>
  <si>
    <t>Total euros des factures non renseignées</t>
  </si>
  <si>
    <t>Total euros des factures renseignées en carbone</t>
  </si>
  <si>
    <t>Electricité heures pleines</t>
  </si>
  <si>
    <t>Pétrole brut, gazole ou diésel </t>
  </si>
  <si>
    <t>Essence</t>
  </si>
  <si>
    <t>Année 2021</t>
  </si>
  <si>
    <t>Année 2022</t>
  </si>
  <si>
    <t>Electricité heures creuses si le tarif le prévoit</t>
  </si>
  <si>
    <t>Total kg éq. CO2 des factures renseignées en carbones</t>
  </si>
  <si>
    <t>Carbones émis kg éq. CO2 (hors combustion des combustibles ci-dessus), sur justificatif de votre expert environnemental</t>
  </si>
  <si>
    <t>Carbones capturés kg éq. CO2 (hors combustion des combustibles ci-dessus), sur justificatif de votre expert environnemental</t>
  </si>
  <si>
    <t>Total quantité en kWh des factures renseignées en carbone</t>
  </si>
  <si>
    <t>Total quantité en kWh des factures non renseignées</t>
  </si>
  <si>
    <t>Total quantité en m3 des factures renseignées en carbone</t>
  </si>
  <si>
    <t>Total quantité en  m3 des factures non renseignées</t>
  </si>
  <si>
    <t>Total quantité en kg des factures renseignées en carbone</t>
  </si>
  <si>
    <t>Total quantité en kg des factures non renseignées</t>
  </si>
  <si>
    <t>Total quantité en l des factures renseignées en carbone</t>
  </si>
  <si>
    <t>Total quantité en l des factures non renseignées</t>
  </si>
  <si>
    <t>Facteur d'émission 2021 en  kg éq CO2</t>
  </si>
  <si>
    <t>Facteur d'émission 2022 en  kg éq CO2</t>
  </si>
  <si>
    <t>Facteur d'émission de votre branche d'activité en kg éq CO2</t>
  </si>
  <si>
    <t>dont scope 1</t>
  </si>
  <si>
    <t>dont scope 2</t>
  </si>
  <si>
    <t>dont scope 3</t>
  </si>
  <si>
    <t xml:space="preserve">Empreinte carbone de l’activité sur l’année </t>
  </si>
  <si>
    <t>Contribution à la décarbonation nationale par rapport à l’année précédente (hors effet volume)</t>
  </si>
  <si>
    <t>sans objet</t>
  </si>
  <si>
    <t xml:space="preserve">DONNEES A SAISIR </t>
  </si>
  <si>
    <t>Facultatif - Nombre de produits/prestations vendues (facultatif pour le poids des produits, indispensable pour la contribution à la décarbonation nationale)</t>
  </si>
  <si>
    <t>1-Achats y compris d’immobilisations non significatives</t>
  </si>
  <si>
    <t>Autres achats</t>
  </si>
  <si>
    <t>2- Immobilisations significatives</t>
  </si>
  <si>
    <t>Biens mobiliers (machines, véhicules...)</t>
  </si>
  <si>
    <t>Total kg éq. CO2 dotations aux amortissements</t>
  </si>
  <si>
    <t>Services (logiciels...)</t>
  </si>
  <si>
    <t>Immobiliers et gros travaux</t>
  </si>
  <si>
    <t>PERFORMANCES DE L'ANNEE 2021</t>
  </si>
  <si>
    <t>Empreinte de l'organisation en kg éq. CO2</t>
  </si>
  <si>
    <t>Facteur d'émission de l'activité pour l'exercice</t>
  </si>
  <si>
    <t>Contribution brute (sans objet la première année)</t>
  </si>
  <si>
    <t>Contribution nette (sans objet la première année)</t>
  </si>
  <si>
    <t>Dépenses hors taxe en euros</t>
  </si>
  <si>
    <t>Total euros nouvelles Immobilisations significatives de l'exercice</t>
  </si>
  <si>
    <t> Total euros dotations aux amortissements</t>
  </si>
  <si>
    <t>3- Si votre activité capture ou émet des carbones EN PLUS des combustibles brulés un expert environnemental doit les mesurer</t>
  </si>
  <si>
    <t>Poids de carbones par euro de dépenses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</si>
</sst>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ptos"/>
      <family val="2"/>
    </font>
    <font>
      <sz val="9"/>
      <color rgb="FF1111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4" fillId="0" borderId="0" xfId="0" applyFont="1"/>
    <xf numFmtId="0" fontId="2" fillId="0" borderId="0" xfId="0" applyFont="1"/>
    <xf numFmtId="164" fontId="0" fillId="0" borderId="0" xfId="0" applyNumberFormat="1"/>
    <xf numFmtId="0" fontId="6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F9807-012A-4D74-868F-440DC1762819}">
  <dimension ref="A1:F61"/>
  <sheetViews>
    <sheetView tabSelected="1" workbookViewId="0"/>
  </sheetViews>
  <sheetFormatPr baseColWidth="10" defaultRowHeight="14.5" x14ac:dyDescent="0.35"/>
  <cols>
    <col min="1" max="1" width="53.90625" customWidth="1"/>
    <col min="3" max="3" width="11.26953125" bestFit="1" customWidth="1"/>
    <col min="5" max="5" width="10.90625" style="9"/>
    <col min="6" max="6" width="10.90625" style="10" customWidth="1"/>
  </cols>
  <sheetData>
    <row r="1" spans="1:6" ht="58" x14ac:dyDescent="0.35">
      <c r="B1" t="s">
        <v>7</v>
      </c>
      <c r="C1" t="s">
        <v>8</v>
      </c>
      <c r="E1" s="8" t="s">
        <v>21</v>
      </c>
      <c r="F1" s="8" t="s">
        <v>22</v>
      </c>
    </row>
    <row r="2" spans="1:6" x14ac:dyDescent="0.35">
      <c r="A2" s="2" t="s">
        <v>30</v>
      </c>
      <c r="E2" s="8"/>
      <c r="F2" s="8"/>
    </row>
    <row r="3" spans="1:6" x14ac:dyDescent="0.35">
      <c r="A3" s="1" t="s">
        <v>44</v>
      </c>
      <c r="E3" s="8"/>
      <c r="F3" s="8"/>
    </row>
    <row r="4" spans="1:6" ht="43.5" x14ac:dyDescent="0.35">
      <c r="A4" s="1" t="s">
        <v>31</v>
      </c>
      <c r="B4" s="6"/>
      <c r="C4" s="6"/>
    </row>
    <row r="5" spans="1:6" x14ac:dyDescent="0.35">
      <c r="A5" s="2" t="s">
        <v>32</v>
      </c>
    </row>
    <row r="6" spans="1:6" x14ac:dyDescent="0.35">
      <c r="A6" s="2" t="s">
        <v>9</v>
      </c>
    </row>
    <row r="7" spans="1:6" x14ac:dyDescent="0.35">
      <c r="A7" s="1" t="s">
        <v>10</v>
      </c>
      <c r="F7" s="11"/>
    </row>
    <row r="8" spans="1:6" x14ac:dyDescent="0.35">
      <c r="A8" s="1" t="s">
        <v>13</v>
      </c>
      <c r="F8" s="11"/>
    </row>
    <row r="9" spans="1:6" x14ac:dyDescent="0.35">
      <c r="A9" s="1" t="s">
        <v>14</v>
      </c>
      <c r="E9" s="9">
        <v>0.01</v>
      </c>
      <c r="F9" s="11">
        <v>0.01</v>
      </c>
    </row>
    <row r="10" spans="1:6" x14ac:dyDescent="0.35">
      <c r="A10" s="3" t="s">
        <v>4</v>
      </c>
    </row>
    <row r="11" spans="1:6" x14ac:dyDescent="0.35">
      <c r="A11" s="1" t="s">
        <v>10</v>
      </c>
      <c r="F11" s="11"/>
    </row>
    <row r="12" spans="1:6" x14ac:dyDescent="0.35">
      <c r="A12" s="1" t="s">
        <v>13</v>
      </c>
      <c r="F12" s="11"/>
    </row>
    <row r="13" spans="1:6" x14ac:dyDescent="0.35">
      <c r="A13" s="1" t="s">
        <v>14</v>
      </c>
      <c r="E13" s="9">
        <v>0.1</v>
      </c>
      <c r="F13" s="11">
        <v>0.1</v>
      </c>
    </row>
    <row r="14" spans="1:6" x14ac:dyDescent="0.35">
      <c r="A14" s="3" t="s">
        <v>0</v>
      </c>
      <c r="F14" s="11"/>
    </row>
    <row r="15" spans="1:6" x14ac:dyDescent="0.35">
      <c r="A15" t="s">
        <v>10</v>
      </c>
      <c r="F15" s="11"/>
    </row>
    <row r="16" spans="1:6" x14ac:dyDescent="0.35">
      <c r="A16" s="1" t="s">
        <v>15</v>
      </c>
      <c r="F16" s="11"/>
    </row>
    <row r="17" spans="1:6" x14ac:dyDescent="0.35">
      <c r="A17" s="1" t="s">
        <v>16</v>
      </c>
      <c r="E17" s="9">
        <v>2.2000000000000002</v>
      </c>
      <c r="F17" s="11">
        <v>2.11</v>
      </c>
    </row>
    <row r="18" spans="1:6" x14ac:dyDescent="0.35">
      <c r="A18" s="3" t="s">
        <v>5</v>
      </c>
    </row>
    <row r="19" spans="1:6" x14ac:dyDescent="0.35">
      <c r="A19" t="s">
        <v>10</v>
      </c>
    </row>
    <row r="20" spans="1:6" x14ac:dyDescent="0.35">
      <c r="A20" s="1" t="s">
        <v>19</v>
      </c>
    </row>
    <row r="21" spans="1:6" x14ac:dyDescent="0.35">
      <c r="A21" s="1" t="s">
        <v>20</v>
      </c>
      <c r="E21" s="9">
        <v>2.6</v>
      </c>
      <c r="F21" s="10">
        <v>2.5</v>
      </c>
    </row>
    <row r="22" spans="1:6" x14ac:dyDescent="0.35">
      <c r="A22" s="3" t="s">
        <v>6</v>
      </c>
    </row>
    <row r="23" spans="1:6" x14ac:dyDescent="0.35">
      <c r="A23" t="s">
        <v>10</v>
      </c>
    </row>
    <row r="24" spans="1:6" x14ac:dyDescent="0.35">
      <c r="A24" s="1" t="s">
        <v>19</v>
      </c>
    </row>
    <row r="25" spans="1:6" x14ac:dyDescent="0.35">
      <c r="A25" s="1" t="s">
        <v>20</v>
      </c>
      <c r="E25" s="9">
        <v>2.2999999999999998</v>
      </c>
      <c r="F25" s="10">
        <v>2.21</v>
      </c>
    </row>
    <row r="26" spans="1:6" x14ac:dyDescent="0.35">
      <c r="A26" s="3" t="s">
        <v>1</v>
      </c>
    </row>
    <row r="27" spans="1:6" x14ac:dyDescent="0.35">
      <c r="A27" s="1" t="s">
        <v>10</v>
      </c>
    </row>
    <row r="28" spans="1:6" x14ac:dyDescent="0.35">
      <c r="A28" s="1" t="s">
        <v>17</v>
      </c>
    </row>
    <row r="29" spans="1:6" x14ac:dyDescent="0.35">
      <c r="A29" s="1" t="s">
        <v>18</v>
      </c>
      <c r="E29" s="9">
        <v>2.5</v>
      </c>
      <c r="F29" s="10">
        <v>2.4</v>
      </c>
    </row>
    <row r="30" spans="1:6" x14ac:dyDescent="0.35">
      <c r="A30" s="3" t="s">
        <v>33</v>
      </c>
    </row>
    <row r="31" spans="1:6" x14ac:dyDescent="0.35">
      <c r="A31" s="2" t="s">
        <v>23</v>
      </c>
      <c r="B31" s="13"/>
    </row>
    <row r="32" spans="1:6" x14ac:dyDescent="0.35">
      <c r="A32" s="1" t="s">
        <v>10</v>
      </c>
    </row>
    <row r="33" spans="1:1" x14ac:dyDescent="0.35">
      <c r="A33" t="s">
        <v>3</v>
      </c>
    </row>
    <row r="34" spans="1:1" x14ac:dyDescent="0.35">
      <c r="A34" t="s">
        <v>2</v>
      </c>
    </row>
    <row r="35" spans="1:1" ht="13.5" customHeight="1" x14ac:dyDescent="0.35">
      <c r="A35" s="2" t="s">
        <v>34</v>
      </c>
    </row>
    <row r="36" spans="1:1" ht="16.5" customHeight="1" x14ac:dyDescent="0.35">
      <c r="A36" s="1" t="s">
        <v>45</v>
      </c>
    </row>
    <row r="37" spans="1:1" x14ac:dyDescent="0.35">
      <c r="A37" s="2" t="s">
        <v>35</v>
      </c>
    </row>
    <row r="38" spans="1:1" x14ac:dyDescent="0.35">
      <c r="A38" s="1" t="s">
        <v>36</v>
      </c>
    </row>
    <row r="39" spans="1:1" x14ac:dyDescent="0.35">
      <c r="A39" s="1" t="s">
        <v>46</v>
      </c>
    </row>
    <row r="40" spans="1:1" x14ac:dyDescent="0.35">
      <c r="A40" s="2" t="s">
        <v>37</v>
      </c>
    </row>
    <row r="41" spans="1:1" x14ac:dyDescent="0.35">
      <c r="A41" s="1" t="s">
        <v>36</v>
      </c>
    </row>
    <row r="42" spans="1:1" x14ac:dyDescent="0.35">
      <c r="A42" s="1" t="s">
        <v>46</v>
      </c>
    </row>
    <row r="43" spans="1:1" x14ac:dyDescent="0.35">
      <c r="A43" s="2" t="s">
        <v>38</v>
      </c>
    </row>
    <row r="44" spans="1:1" x14ac:dyDescent="0.35">
      <c r="A44" s="1" t="s">
        <v>36</v>
      </c>
    </row>
    <row r="45" spans="1:1" x14ac:dyDescent="0.35">
      <c r="A45" s="1" t="s">
        <v>46</v>
      </c>
    </row>
    <row r="46" spans="1:1" ht="43.5" x14ac:dyDescent="0.35">
      <c r="A46" s="4" t="s">
        <v>47</v>
      </c>
    </row>
    <row r="47" spans="1:1" ht="29" x14ac:dyDescent="0.35">
      <c r="A47" s="1" t="s">
        <v>11</v>
      </c>
    </row>
    <row r="48" spans="1:1" ht="43.5" x14ac:dyDescent="0.35">
      <c r="A48" s="1" t="s">
        <v>12</v>
      </c>
    </row>
    <row r="49" spans="1:3" x14ac:dyDescent="0.35">
      <c r="A49" s="4" t="s">
        <v>39</v>
      </c>
    </row>
    <row r="50" spans="1:3" x14ac:dyDescent="0.35">
      <c r="A50" s="4" t="s">
        <v>40</v>
      </c>
    </row>
    <row r="51" spans="1:3" x14ac:dyDescent="0.35">
      <c r="A51" s="12" t="s">
        <v>27</v>
      </c>
      <c r="B51">
        <f>(B7+(B9*E9)+B11+(B13*E13)+B15+(B17*E17)+B19+(B21*E21)+B23+(B25*E25)+B27+(B29*E29)+B32+(B34*B31)+B47-B48+B38+B41+B44)</f>
        <v>0</v>
      </c>
      <c r="C51">
        <f>(C7+(C9*F9)+C11+(C13*F13)+C15+(C17*F17)+C19+(C21*F21)+C23+(C25*F25)+C27+(C29*F29)+C32+(C34*C31)+C47-C48+C38+C41+C44)</f>
        <v>0</v>
      </c>
    </row>
    <row r="52" spans="1:3" x14ac:dyDescent="0.35">
      <c r="A52" s="14" t="s">
        <v>24</v>
      </c>
      <c r="B52">
        <f>B15+(B17*E17)+B19+(B21*E21)+B23+(B25*E25)+B27+(B29*E29)+B47-B48</f>
        <v>0</v>
      </c>
      <c r="C52">
        <f>C15+(C17*F17)+C19+(C21*F21)+C23+(C25*F25)+C27+(C29*F29)+C47-C48</f>
        <v>0</v>
      </c>
    </row>
    <row r="53" spans="1:3" x14ac:dyDescent="0.35">
      <c r="A53" s="14" t="s">
        <v>25</v>
      </c>
      <c r="B53">
        <f>B7+(B9*E9)+B11+(B13*E13)</f>
        <v>0</v>
      </c>
      <c r="C53">
        <f>C7+(C9*F9)+C11+(C13*F13)</f>
        <v>0</v>
      </c>
    </row>
    <row r="54" spans="1:3" x14ac:dyDescent="0.35">
      <c r="A54" s="14" t="s">
        <v>26</v>
      </c>
      <c r="B54">
        <f>B32+(B34*B31)</f>
        <v>0</v>
      </c>
      <c r="C54">
        <f>C32+(C34*C31)</f>
        <v>0</v>
      </c>
    </row>
    <row r="55" spans="1:3" x14ac:dyDescent="0.35">
      <c r="A55" s="4" t="s">
        <v>41</v>
      </c>
    </row>
    <row r="56" spans="1:3" x14ac:dyDescent="0.35">
      <c r="A56" s="1" t="s">
        <v>48</v>
      </c>
      <c r="B56" t="e">
        <f>(B7+(B9*E9)+B11+(B13*E13)+B15+(B17*E17)+B19+(B21*E21)+B23+(B25*E25)+B27+(B29*E29)+B32+(B34*B31)+B47-B48+B38+B41+B44)/B3</f>
        <v>#DIV/0!</v>
      </c>
      <c r="C56" s="7" t="e">
        <f>(C7+(C9*F9)+C11+(C13*F13)+C15+(C17*F17)+C19+(C21*F21)+C23+(C25*F25)+C27+(C29*F29)+C32+(C34*C31)+C47-C48+C38+C41+C44)/C3</f>
        <v>#DIV/0!</v>
      </c>
    </row>
    <row r="57" spans="1:3" ht="29" x14ac:dyDescent="0.35">
      <c r="A57" s="4" t="s">
        <v>28</v>
      </c>
    </row>
    <row r="58" spans="1:3" x14ac:dyDescent="0.35">
      <c r="A58" s="1" t="s">
        <v>42</v>
      </c>
      <c r="B58" s="5" t="s">
        <v>29</v>
      </c>
      <c r="C58" t="e">
        <f>(B56-C56)*B4</f>
        <v>#DIV/0!</v>
      </c>
    </row>
    <row r="59" spans="1:3" x14ac:dyDescent="0.35">
      <c r="A59" s="1" t="s">
        <v>43</v>
      </c>
      <c r="B59" s="5" t="s">
        <v>29</v>
      </c>
      <c r="C59" t="e">
        <f>((((((B8+B9)/B4)-((C8+C9)/C4))*E9)+((((B12+B13)/B4)-((C12+C13)/C4))*E13)+((((B16+B17)/B4)-((C16+C17)/C4))*E17)+((((B20+B21)/B4)-((C20+C21)/C4))*E21)+((((B24+B25)/B4)-((C24+C25)/C4))*E25)+((((B28+B29)/B4)-((C28+C29)/C4))*E29)+((((B33+B34)/B4)-((C33+C34)/C4))*B31)+((B47-C47)/B4)+((C48-B48)/C4))*B4)</f>
        <v>#DIV/0!</v>
      </c>
    </row>
    <row r="61" spans="1:3" x14ac:dyDescent="0.35">
      <c r="A61" s="5"/>
    </row>
  </sheetData>
  <phoneticPr fontId="7" type="noConversion"/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Valérie Vanwormhoudt</dc:creator>
  <cp:lastModifiedBy>Valérie Vanwormhoudt</cp:lastModifiedBy>
  <cp:lastPrinted>2023-12-28T09:57:04Z</cp:lastPrinted>
  <dcterms:created xsi:type="dcterms:W3CDTF">2023-12-12T15:17:09Z</dcterms:created>
  <dcterms:modified xsi:type="dcterms:W3CDTF">2024-03-28T21:21:05Z</dcterms:modified>
</cp:coreProperties>
</file>